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6460" windowHeight="5100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28" i="1"/>
  <c r="C30" i="1"/>
  <c r="C34" i="1"/>
  <c r="B37" i="1"/>
  <c r="B32" i="1"/>
  <c r="B36" i="1"/>
  <c r="B28" i="1"/>
  <c r="F16" i="1"/>
  <c r="H16" i="1" s="1"/>
  <c r="H29" i="1" s="1"/>
  <c r="F15" i="1"/>
  <c r="H15" i="1" s="1"/>
  <c r="H28" i="1" s="1"/>
  <c r="D15" i="1"/>
  <c r="D16" i="1" s="1"/>
  <c r="D17" i="1" s="1"/>
  <c r="D18" i="1" s="1"/>
  <c r="D31" i="1" s="1"/>
  <c r="C15" i="1"/>
  <c r="C16" i="1" s="1"/>
  <c r="C17" i="1" s="1"/>
  <c r="C18" i="1" s="1"/>
  <c r="C19" i="1" s="1"/>
  <c r="C20" i="1" s="1"/>
  <c r="C21" i="1" s="1"/>
  <c r="C22" i="1" s="1"/>
  <c r="C23" i="1" s="1"/>
  <c r="C24" i="1" s="1"/>
  <c r="C37" i="1" s="1"/>
  <c r="B16" i="1"/>
  <c r="B17" i="1" s="1"/>
  <c r="B18" i="1" s="1"/>
  <c r="B19" i="1" s="1"/>
  <c r="B20" i="1" s="1"/>
  <c r="B21" i="1" s="1"/>
  <c r="B22" i="1" s="1"/>
  <c r="B23" i="1" s="1"/>
  <c r="B24" i="1" s="1"/>
  <c r="E16" i="1"/>
  <c r="E17" i="1" s="1"/>
  <c r="E18" i="1" s="1"/>
  <c r="E19" i="1" s="1"/>
  <c r="E32" i="1" s="1"/>
  <c r="B35" i="1" l="1"/>
  <c r="B31" i="1"/>
  <c r="C33" i="1"/>
  <c r="C29" i="1"/>
  <c r="B34" i="1"/>
  <c r="B30" i="1"/>
  <c r="C36" i="1"/>
  <c r="C32" i="1"/>
  <c r="C28" i="1"/>
  <c r="D28" i="1"/>
  <c r="B33" i="1"/>
  <c r="B29" i="1"/>
  <c r="C35" i="1"/>
  <c r="C31" i="1"/>
  <c r="E28" i="1"/>
  <c r="F29" i="1"/>
  <c r="F17" i="1"/>
  <c r="E31" i="1"/>
  <c r="E29" i="1"/>
  <c r="E30" i="1"/>
  <c r="D30" i="1"/>
  <c r="D29" i="1"/>
  <c r="E20" i="1"/>
  <c r="E33" i="1" s="1"/>
  <c r="F18" i="1" l="1"/>
  <c r="H17" i="1"/>
  <c r="H30" i="1" s="1"/>
  <c r="F30" i="1"/>
  <c r="F31" i="1" l="1"/>
  <c r="H18" i="1"/>
  <c r="H31" i="1" s="1"/>
  <c r="F19" i="1"/>
  <c r="F20" i="1" l="1"/>
  <c r="H19" i="1"/>
  <c r="H32" i="1" s="1"/>
  <c r="F32" i="1"/>
  <c r="H20" i="1" l="1"/>
  <c r="H33" i="1" s="1"/>
  <c r="F33" i="1"/>
  <c r="F21" i="1"/>
  <c r="F22" i="1" l="1"/>
  <c r="H21" i="1"/>
  <c r="H34" i="1" s="1"/>
  <c r="F34" i="1"/>
  <c r="F35" i="1" l="1"/>
  <c r="H22" i="1"/>
  <c r="H35" i="1" l="1"/>
  <c r="H23" i="1"/>
  <c r="H36" i="1" l="1"/>
  <c r="H24" i="1"/>
  <c r="H37" i="1" s="1"/>
</calcChain>
</file>

<file path=xl/sharedStrings.xml><?xml version="1.0" encoding="utf-8"?>
<sst xmlns="http://schemas.openxmlformats.org/spreadsheetml/2006/main" count="12" uniqueCount="12">
  <si>
    <t>НАДО</t>
  </si>
  <si>
    <t>БРАЛ по максимуму</t>
  </si>
  <si>
    <t>МНОГО</t>
  </si>
  <si>
    <t>Это много, значит надо делить</t>
  </si>
  <si>
    <t>Петерка -опасная, если на неё умножать -потом при делении не получишь целое, поэтому надо на неё делить</t>
  </si>
  <si>
    <t>168 -мало, надо умножать</t>
  </si>
  <si>
    <t>приблизились к ответу, подбираем окончание</t>
  </si>
  <si>
    <t>ПОДХОД 1</t>
  </si>
  <si>
    <t>ПОДХОД 2</t>
  </si>
  <si>
    <t>ПОДХОД 3</t>
  </si>
  <si>
    <t>ПОДХОД 4</t>
  </si>
  <si>
    <t>РЕЗУЛЬТАТ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</si>
</sst>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Подход 1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Лист1!$B$13</c:f>
              <c:strCache>
                <c:ptCount val="1"/>
                <c:pt idx="0">
                  <c:v>НАДО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Лист1!$B$28:$B$37</c:f>
              <c:numCache>
                <c:formatCode>General</c:formatCode>
                <c:ptCount val="10"/>
                <c:pt idx="0">
                  <c:v>7.6103576183128379</c:v>
                </c:pt>
                <c:pt idx="1">
                  <c:v>7.6103576183128379</c:v>
                </c:pt>
                <c:pt idx="2">
                  <c:v>7.6103576183128379</c:v>
                </c:pt>
                <c:pt idx="3">
                  <c:v>7.6103576183128379</c:v>
                </c:pt>
                <c:pt idx="4">
                  <c:v>7.6103576183128379</c:v>
                </c:pt>
                <c:pt idx="5">
                  <c:v>7.6103576183128379</c:v>
                </c:pt>
                <c:pt idx="6">
                  <c:v>7.6103576183128379</c:v>
                </c:pt>
                <c:pt idx="7">
                  <c:v>7.6103576183128379</c:v>
                </c:pt>
                <c:pt idx="8">
                  <c:v>7.6103576183128379</c:v>
                </c:pt>
                <c:pt idx="9">
                  <c:v>7.6103576183128379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83E-4DD4-B80F-4703F91E119E}"/>
            </c:ext>
          </c:extLst>
        </c:ser>
        <c:ser>
          <c:idx val="1"/>
          <c:order val="1"/>
          <c:tx>
            <c:strRef>
              <c:f>Лист1!$C$14</c:f>
              <c:strCache>
                <c:ptCount val="1"/>
                <c:pt idx="0">
                  <c:v>ПОДХОД 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Лист1!$C$28:$C$37</c:f>
              <c:numCache>
                <c:formatCode>General</c:formatCode>
                <c:ptCount val="10"/>
                <c:pt idx="0">
                  <c:v>2.3025850929940459</c:v>
                </c:pt>
                <c:pt idx="1">
                  <c:v>4.499809670330265</c:v>
                </c:pt>
                <c:pt idx="2">
                  <c:v>6.5792512120101012</c:v>
                </c:pt>
                <c:pt idx="3">
                  <c:v>8.5251613610654147</c:v>
                </c:pt>
                <c:pt idx="4">
                  <c:v>10.316920830293469</c:v>
                </c:pt>
                <c:pt idx="5">
                  <c:v>11.926358742727569</c:v>
                </c:pt>
                <c:pt idx="6">
                  <c:v>13.31265310384746</c:v>
                </c:pt>
                <c:pt idx="7">
                  <c:v>14.41126539251557</c:v>
                </c:pt>
                <c:pt idx="8">
                  <c:v>15.104412573075516</c:v>
                </c:pt>
                <c:pt idx="9">
                  <c:v>15.104412573075516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83E-4DD4-B80F-4703F91E1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41248"/>
        <c:axId val="81942784"/>
      </c:lineChart>
      <c:catAx>
        <c:axId val="819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1942784"/>
        <c:crosses val="autoZero"/>
        <c:auto val="1"/>
        <c:lblAlgn val="ctr"/>
        <c:lblOffset val="100"/>
        <c:noMultiLvlLbl val="0"/>
      </c:catAx>
      <c:valAx>
        <c:axId val="8194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1941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ПОДХОД 3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Лист1!$B$13</c:f>
              <c:strCache>
                <c:ptCount val="1"/>
                <c:pt idx="0">
                  <c:v>НАДО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Лист1!$B$28:$B$37</c:f>
              <c:numCache>
                <c:formatCode>General</c:formatCode>
                <c:ptCount val="10"/>
                <c:pt idx="0">
                  <c:v>7.6103576183128379</c:v>
                </c:pt>
                <c:pt idx="1">
                  <c:v>7.6103576183128379</c:v>
                </c:pt>
                <c:pt idx="2">
                  <c:v>7.6103576183128379</c:v>
                </c:pt>
                <c:pt idx="3">
                  <c:v>7.6103576183128379</c:v>
                </c:pt>
                <c:pt idx="4">
                  <c:v>7.6103576183128379</c:v>
                </c:pt>
                <c:pt idx="5">
                  <c:v>7.6103576183128379</c:v>
                </c:pt>
                <c:pt idx="6">
                  <c:v>7.6103576183128379</c:v>
                </c:pt>
                <c:pt idx="7">
                  <c:v>7.6103576183128379</c:v>
                </c:pt>
                <c:pt idx="8">
                  <c:v>7.6103576183128379</c:v>
                </c:pt>
                <c:pt idx="9">
                  <c:v>7.6103576183128379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E73-4FCF-8225-08063029B091}"/>
            </c:ext>
          </c:extLst>
        </c:ser>
        <c:ser>
          <c:idx val="3"/>
          <c:order val="1"/>
          <c:tx>
            <c:strRef>
              <c:f>Лист1!$E$14</c:f>
              <c:strCache>
                <c:ptCount val="1"/>
                <c:pt idx="0">
                  <c:v>ПОДХОД 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Лист1!$E$28:$E$37</c:f>
              <c:numCache>
                <c:formatCode>General</c:formatCode>
                <c:ptCount val="10"/>
                <c:pt idx="0">
                  <c:v>2.3025850929940459</c:v>
                </c:pt>
                <c:pt idx="1">
                  <c:v>4.499809670330265</c:v>
                </c:pt>
                <c:pt idx="2">
                  <c:v>6.5792512120101012</c:v>
                </c:pt>
                <c:pt idx="3">
                  <c:v>8.5251613610654147</c:v>
                </c:pt>
                <c:pt idx="4">
                  <c:v>6.7334018918373593</c:v>
                </c:pt>
                <c:pt idx="5">
                  <c:v>5.1239639794032588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E73-4FCF-8225-08063029B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86624"/>
        <c:axId val="82188160"/>
      </c:lineChart>
      <c:catAx>
        <c:axId val="821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2188160"/>
        <c:crosses val="autoZero"/>
        <c:auto val="1"/>
        <c:lblAlgn val="ctr"/>
        <c:lblOffset val="100"/>
        <c:noMultiLvlLbl val="0"/>
      </c:catAx>
      <c:valAx>
        <c:axId val="82188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2186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ПОДХОД 4</a:t>
            </a:r>
          </a:p>
        </c:rich>
      </c:tx>
      <c:layout>
        <c:manualLayout>
          <c:xMode val="edge"/>
          <c:yMode val="edge"/>
          <c:x val="5.3902668416447953E-2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Лист1!$B$13</c:f>
              <c:strCache>
                <c:ptCount val="1"/>
                <c:pt idx="0">
                  <c:v>НАДО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Лист1!$B$28:$B$37</c:f>
              <c:numCache>
                <c:formatCode>General</c:formatCode>
                <c:ptCount val="10"/>
                <c:pt idx="0">
                  <c:v>7.6103576183128379</c:v>
                </c:pt>
                <c:pt idx="1">
                  <c:v>7.6103576183128379</c:v>
                </c:pt>
                <c:pt idx="2">
                  <c:v>7.6103576183128379</c:v>
                </c:pt>
                <c:pt idx="3">
                  <c:v>7.6103576183128379</c:v>
                </c:pt>
                <c:pt idx="4">
                  <c:v>7.6103576183128379</c:v>
                </c:pt>
                <c:pt idx="5">
                  <c:v>7.6103576183128379</c:v>
                </c:pt>
                <c:pt idx="6">
                  <c:v>7.6103576183128379</c:v>
                </c:pt>
                <c:pt idx="7">
                  <c:v>7.6103576183128379</c:v>
                </c:pt>
                <c:pt idx="8">
                  <c:v>7.6103576183128379</c:v>
                </c:pt>
                <c:pt idx="9">
                  <c:v>7.6103576183128379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5-FC17-419E-B1D8-CEE7CD47CBC8}"/>
            </c:ext>
          </c:extLst>
        </c:ser>
        <c:ser>
          <c:idx val="11"/>
          <c:order val="1"/>
          <c:tx>
            <c:strRef>
              <c:f>Лист1!$F$14</c:f>
              <c:strCache>
                <c:ptCount val="1"/>
                <c:pt idx="0">
                  <c:v>ПОДХОД 4</c:v>
                </c:pt>
              </c:strCache>
            </c:strRef>
          </c:tx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Лист1!$F$28:$F$37</c:f>
              <c:numCache>
                <c:formatCode>General</c:formatCode>
                <c:ptCount val="10"/>
                <c:pt idx="0">
                  <c:v>2.3025850929940459</c:v>
                </c:pt>
                <c:pt idx="1">
                  <c:v>4.499809670330265</c:v>
                </c:pt>
                <c:pt idx="2">
                  <c:v>6.5792512120101012</c:v>
                </c:pt>
                <c:pt idx="3">
                  <c:v>8.5251613610654147</c:v>
                </c:pt>
                <c:pt idx="4">
                  <c:v>6.7334018918373593</c:v>
                </c:pt>
                <c:pt idx="5">
                  <c:v>5.1239639794032588</c:v>
                </c:pt>
                <c:pt idx="6">
                  <c:v>6.5102583405231496</c:v>
                </c:pt>
                <c:pt idx="7">
                  <c:v>7.6088706291912596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9-FC17-419E-B1D8-CEE7CD47C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222464"/>
        <c:axId val="82232448"/>
      </c:lineChart>
      <c:catAx>
        <c:axId val="822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2232448"/>
        <c:crosses val="autoZero"/>
        <c:auto val="1"/>
        <c:lblAlgn val="ctr"/>
        <c:lblOffset val="100"/>
        <c:noMultiLvlLbl val="0"/>
      </c:catAx>
      <c:valAx>
        <c:axId val="8223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2222464"/>
        <c:crosses val="autoZero"/>
        <c:crossBetween val="between"/>
      </c:valAx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 xmlns:c16r2="http://schemas.microsoft.com/office/drawing/2015/06/chart"/>
  </c:chart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ПОДХОД 2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Лист1!$B$13</c:f>
              <c:strCache>
                <c:ptCount val="1"/>
                <c:pt idx="0">
                  <c:v>НАДО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Лист1!$B$28:$B$37</c:f>
              <c:numCache>
                <c:formatCode>General</c:formatCode>
                <c:ptCount val="10"/>
                <c:pt idx="0">
                  <c:v>7.6103576183128379</c:v>
                </c:pt>
                <c:pt idx="1">
                  <c:v>7.6103576183128379</c:v>
                </c:pt>
                <c:pt idx="2">
                  <c:v>7.6103576183128379</c:v>
                </c:pt>
                <c:pt idx="3">
                  <c:v>7.6103576183128379</c:v>
                </c:pt>
                <c:pt idx="4">
                  <c:v>7.6103576183128379</c:v>
                </c:pt>
                <c:pt idx="5">
                  <c:v>7.6103576183128379</c:v>
                </c:pt>
                <c:pt idx="6">
                  <c:v>7.6103576183128379</c:v>
                </c:pt>
                <c:pt idx="7">
                  <c:v>7.6103576183128379</c:v>
                </c:pt>
                <c:pt idx="8">
                  <c:v>7.6103576183128379</c:v>
                </c:pt>
                <c:pt idx="9">
                  <c:v>7.6103576183128379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C3C-44B8-89F0-308B2DFA529D}"/>
            </c:ext>
          </c:extLst>
        </c:ser>
        <c:ser>
          <c:idx val="2"/>
          <c:order val="1"/>
          <c:tx>
            <c:strRef>
              <c:f>Лист1!$D$14</c:f>
              <c:strCache>
                <c:ptCount val="1"/>
                <c:pt idx="0">
                  <c:v>ПОДХОД 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Лист1!$A$15:$A$24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Лист1!$D$28:$D$37</c:f>
              <c:numCache>
                <c:formatCode>General</c:formatCode>
                <c:ptCount val="10"/>
                <c:pt idx="0">
                  <c:v>2.3025850929940459</c:v>
                </c:pt>
                <c:pt idx="1">
                  <c:v>4.499809670330265</c:v>
                </c:pt>
                <c:pt idx="2">
                  <c:v>6.5792512120101012</c:v>
                </c:pt>
                <c:pt idx="3">
                  <c:v>8.5251613610654147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C3C-44B8-89F0-308B2DFA5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1072"/>
        <c:axId val="83972864"/>
      </c:lineChart>
      <c:catAx>
        <c:axId val="8397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972864"/>
        <c:crosses val="autoZero"/>
        <c:auto val="1"/>
        <c:lblAlgn val="ctr"/>
        <c:lblOffset val="100"/>
        <c:noMultiLvlLbl val="0"/>
      </c:catAx>
      <c:valAx>
        <c:axId val="8397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97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РЕШЕНИЕ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510488682890219E-2"/>
          <c:y val="0.18105297872225937"/>
          <c:w val="0.9200961173800607"/>
          <c:h val="0.59404209424196464"/>
        </c:manualLayout>
      </c:layout>
      <c:lineChart>
        <c:grouping val="standard"/>
        <c:varyColors val="0"/>
        <c:ser>
          <c:idx val="7"/>
          <c:order val="0"/>
          <c:tx>
            <c:strRef>
              <c:f>Лист1!$B$13</c:f>
              <c:strCache>
                <c:ptCount val="1"/>
                <c:pt idx="0">
                  <c:v>НАДО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Лист1!$A$28:$A$37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Лист1!$B$28:$B$37</c:f>
              <c:numCache>
                <c:formatCode>General</c:formatCode>
                <c:ptCount val="10"/>
                <c:pt idx="0">
                  <c:v>7.6103576183128379</c:v>
                </c:pt>
                <c:pt idx="1">
                  <c:v>7.6103576183128379</c:v>
                </c:pt>
                <c:pt idx="2">
                  <c:v>7.6103576183128379</c:v>
                </c:pt>
                <c:pt idx="3">
                  <c:v>7.6103576183128379</c:v>
                </c:pt>
                <c:pt idx="4">
                  <c:v>7.6103576183128379</c:v>
                </c:pt>
                <c:pt idx="5">
                  <c:v>7.6103576183128379</c:v>
                </c:pt>
                <c:pt idx="6">
                  <c:v>7.6103576183128379</c:v>
                </c:pt>
                <c:pt idx="7">
                  <c:v>7.6103576183128379</c:v>
                </c:pt>
                <c:pt idx="8">
                  <c:v>7.6103576183128379</c:v>
                </c:pt>
                <c:pt idx="9">
                  <c:v>7.6103576183128379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7AE-4CC5-9466-5F55165179E5}"/>
            </c:ext>
          </c:extLst>
        </c:ser>
        <c:ser>
          <c:idx val="13"/>
          <c:order val="1"/>
          <c:tx>
            <c:strRef>
              <c:f>Лист1!$H$14</c:f>
              <c:strCache>
                <c:ptCount val="1"/>
                <c:pt idx="0">
                  <c:v>РЕЗУЛЬТАТ</c:v>
                </c:pt>
              </c:strCache>
            </c:strRef>
          </c:tx>
          <c:marker>
            <c:symbol val="none"/>
          </c:marker>
          <c:cat>
            <c:numRef>
              <c:f>Лист1!$A$28:$A$37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cat>
          <c:val>
            <c:numRef>
              <c:f>Лист1!$H$28:$H$37</c:f>
              <c:numCache>
                <c:formatCode>General</c:formatCode>
                <c:ptCount val="10"/>
                <c:pt idx="0">
                  <c:v>2.3025850929940459</c:v>
                </c:pt>
                <c:pt idx="1">
                  <c:v>4.499809670330265</c:v>
                </c:pt>
                <c:pt idx="2">
                  <c:v>6.5792512120101012</c:v>
                </c:pt>
                <c:pt idx="3">
                  <c:v>8.5251613610654147</c:v>
                </c:pt>
                <c:pt idx="4">
                  <c:v>6.7334018918373593</c:v>
                </c:pt>
                <c:pt idx="5">
                  <c:v>5.1239639794032588</c:v>
                </c:pt>
                <c:pt idx="6">
                  <c:v>6.5102583405231496</c:v>
                </c:pt>
                <c:pt idx="7">
                  <c:v>7.6088706291912596</c:v>
                </c:pt>
                <c:pt idx="8">
                  <c:v>7.6098622009135539</c:v>
                </c:pt>
                <c:pt idx="9">
                  <c:v>7.6103576183128379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7AE-4CC5-9466-5F5516517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82688"/>
        <c:axId val="84084224"/>
      </c:lineChart>
      <c:catAx>
        <c:axId val="8408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4084224"/>
        <c:crosses val="autoZero"/>
        <c:auto val="1"/>
        <c:lblAlgn val="ctr"/>
        <c:lblOffset val="100"/>
        <c:noMultiLvlLbl val="0"/>
      </c:catAx>
      <c:valAx>
        <c:axId val="8408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4082688"/>
        <c:crosses val="autoZero"/>
        <c:crossBetween val="between"/>
      </c:valAx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  <c:extLst xmlns:c16r2="http://schemas.microsoft.com/office/drawing/2015/06/chart"/>
  </c:chart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606878</xdr:colOff>
      <xdr:row>0</xdr:row>
      <xdr:rowOff>1</xdr:rowOff>
    </xdr:from>
    <xdr:to>
      <xdr:col>16</xdr:col>
      <xdr:colOff>6350</xdr:colOff>
      <xdr:row>10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72EFCC59-40DA-4CB9-8661-1EE5211010FC}"/>
            </a:ext>
          </a:extLst>
        </xdr:cNvPr>
        <xdr:cNvSpPr txBox="1"/>
      </xdr:nvSpPr>
      <xdr:spPr>
        <a:xfrm>
          <a:off x="606878" y="1"/>
          <a:ext cx="9991272" cy="20129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Предлагается</a:t>
          </a:r>
          <a:r>
            <a:rPr lang="ru-RU" sz="1100" baseline="0"/>
            <a:t> последовательность ограниченных 10 чисел, естественно требовать умножения. </a:t>
          </a:r>
          <a:endParaRPr lang="en-US" sz="1100" baseline="0"/>
        </a:p>
        <a:p>
          <a:r>
            <a:rPr lang="ru-RU" sz="1100" baseline="0"/>
            <a:t>1 подход -возьмем факториал 10. - велико значение. Разложение на множители не приводит к очевидному результату. Применим жадный алгоритм (будем подбирать последовательность операций, позволяющих осуществлять затухающие колебания около значения 2019.</a:t>
          </a:r>
          <a:endParaRPr lang="en-US" sz="1100" baseline="0"/>
        </a:p>
        <a:p>
          <a:r>
            <a:rPr lang="ru-RU" sz="1100" baseline="0"/>
            <a:t>2 подход. После умножения на 7 -ушли выше, следующее - деление</a:t>
          </a:r>
          <a:r>
            <a:rPr lang="en-US" sz="1100" baseline="0"/>
            <a:t>.</a:t>
          </a:r>
        </a:p>
        <a:p>
          <a:r>
            <a:rPr lang="ru-RU" sz="1100" baseline="0"/>
            <a:t>3 подход</a:t>
          </a:r>
          <a:r>
            <a:rPr lang="en-US" sz="1100" baseline="0"/>
            <a:t>.</a:t>
          </a:r>
          <a:r>
            <a:rPr lang="ru-RU" sz="1100" baseline="0"/>
            <a:t> Надо умножать на 5, но тогда при дальнейших делениях будет остаток, вынужденное деление на 5.</a:t>
          </a:r>
        </a:p>
        <a:p>
          <a:r>
            <a:rPr lang="ru-RU" sz="1100" baseline="0"/>
            <a:t>4 подход. Получили 168 -мало, умножаем на 4. Получили 672, мало, умножаем на 3. Получили 2016. </a:t>
          </a:r>
        </a:p>
        <a:p>
          <a:endParaRPr lang="en-US" sz="1100" baseline="0"/>
        </a:p>
        <a:p>
          <a:r>
            <a:rPr lang="ru-RU" sz="1100" baseline="0"/>
            <a:t>Далее дело подбора -оказались в малой окрестности 2019,аддитивные операции избыточны. Применяем сложения и вычитания.</a:t>
          </a:r>
        </a:p>
        <a:p>
          <a:endParaRPr lang="en-US" sz="1100" baseline="0"/>
        </a:p>
        <a:p>
          <a:r>
            <a:rPr lang="ru-RU" sz="1100" baseline="0"/>
            <a:t>5 подход. Есть результат.</a:t>
          </a:r>
        </a:p>
        <a:p>
          <a:r>
            <a:rPr lang="ru-RU" sz="800" baseline="0"/>
            <a:t>ПРОЦЕДУРЫ ПОСЛЕДОВАТЕЛЬНО ПРОИЛЛЮСТРИРОВАНЫ НА ГРАФИКАХ С ЛОГАРИФМИЧЕСКИМ ОСЯМИ.</a:t>
          </a:r>
          <a:endParaRPr lang="ru-RU" sz="800"/>
        </a:p>
      </xdr:txBody>
    </xdr:sp>
    <xdr:clientData/>
  </xdr:twoCellAnchor>
  <xdr:twoCellAnchor>
    <xdr:from>
      <xdr:col>8</xdr:col>
      <xdr:colOff>220435</xdr:colOff>
      <xdr:row>11</xdr:row>
      <xdr:rowOff>92528</xdr:rowOff>
    </xdr:from>
    <xdr:to>
      <xdr:col>12</xdr:col>
      <xdr:colOff>125186</xdr:colOff>
      <xdr:row>24</xdr:row>
      <xdr:rowOff>1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xmlns="" id="{E093C157-DC18-4B43-B43F-B5BA6E5508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174172</xdr:colOff>
      <xdr:row>24</xdr:row>
      <xdr:rowOff>59872</xdr:rowOff>
    </xdr:from>
    <xdr:to>
      <xdr:col>12</xdr:col>
      <xdr:colOff>119743</xdr:colOff>
      <xdr:row>33</xdr:row>
      <xdr:rowOff>81642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xmlns="" id="{2371A967-2A23-4DA1-915D-EA69A09E9A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168729</xdr:colOff>
      <xdr:row>24</xdr:row>
      <xdr:rowOff>48986</xdr:rowOff>
    </xdr:from>
    <xdr:to>
      <xdr:col>15</xdr:col>
      <xdr:colOff>560614</xdr:colOff>
      <xdr:row>33</xdr:row>
      <xdr:rowOff>38100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xmlns="" id="{ADDCC1F1-C5D3-441A-A840-181061C6CC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152400</xdr:colOff>
      <xdr:row>11</xdr:row>
      <xdr:rowOff>97971</xdr:rowOff>
    </xdr:from>
    <xdr:to>
      <xdr:col>15</xdr:col>
      <xdr:colOff>544284</xdr:colOff>
      <xdr:row>24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xmlns="" id="{E8EC1DD4-16FC-4838-A105-55DEC75A65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141513</xdr:colOff>
      <xdr:row>33</xdr:row>
      <xdr:rowOff>114299</xdr:rowOff>
    </xdr:from>
    <xdr:to>
      <xdr:col>15</xdr:col>
      <xdr:colOff>402770</xdr:colOff>
      <xdr:row>47</xdr:row>
      <xdr:rowOff>125185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xmlns="" id="{62B00E3C-A2C5-4AF3-B128-7109055E64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H37"/>
  <sheetViews>
    <sheetView tabSelected="1" workbookViewId="0">
      <selection activeCell="D7" sqref="D7"/>
    </sheetView>
  </sheetViews>
  <sheetFormatPr defaultRowHeight="14.5" x14ac:dyDescent="0.35"/>
  <cols>
    <col min="3" max="8" width="10.7265625" customWidth="1"/>
  </cols>
  <sheetData>
    <row r="13" spans="1:8" x14ac:dyDescent="0.35">
      <c r="B13" t="s">
        <v>0</v>
      </c>
      <c r="C13" t="s">
        <v>1</v>
      </c>
    </row>
    <row r="14" spans="1:8" x14ac:dyDescent="0.35">
      <c r="C14" t="s">
        <v>7</v>
      </c>
      <c r="D14" t="s">
        <v>8</v>
      </c>
      <c r="E14" t="s">
        <v>9</v>
      </c>
      <c r="F14" t="s">
        <v>10</v>
      </c>
      <c r="H14" t="s">
        <v>11</v>
      </c>
    </row>
    <row r="15" spans="1:8" ht="14.65" x14ac:dyDescent="0.4">
      <c r="A15">
        <v>10</v>
      </c>
      <c r="B15">
        <v>2019</v>
      </c>
      <c r="C15">
        <f>A15</f>
        <v>10</v>
      </c>
      <c r="D15">
        <f>A15</f>
        <v>10</v>
      </c>
      <c r="E15">
        <f>A15</f>
        <v>10</v>
      </c>
      <c r="F15">
        <f>A15</f>
        <v>10</v>
      </c>
      <c r="H15">
        <f t="shared" ref="H15:H22" si="0">F15</f>
        <v>10</v>
      </c>
    </row>
    <row r="16" spans="1:8" ht="14.65" x14ac:dyDescent="0.4">
      <c r="A16">
        <v>9</v>
      </c>
      <c r="B16">
        <f>B15</f>
        <v>2019</v>
      </c>
      <c r="C16">
        <f>C15*A16</f>
        <v>90</v>
      </c>
      <c r="D16">
        <f t="shared" ref="D16:E18" si="1">D15*$A16</f>
        <v>90</v>
      </c>
      <c r="E16">
        <f t="shared" si="1"/>
        <v>90</v>
      </c>
      <c r="F16">
        <f>F15*A16</f>
        <v>90</v>
      </c>
      <c r="H16">
        <f t="shared" si="0"/>
        <v>90</v>
      </c>
    </row>
    <row r="17" spans="1:8" ht="14.65" x14ac:dyDescent="0.4">
      <c r="A17">
        <v>8</v>
      </c>
      <c r="B17">
        <f t="shared" ref="B17:B24" si="2">B16</f>
        <v>2019</v>
      </c>
      <c r="C17">
        <f t="shared" ref="C17:C24" si="3">C16*A17</f>
        <v>720</v>
      </c>
      <c r="D17">
        <f t="shared" si="1"/>
        <v>720</v>
      </c>
      <c r="E17">
        <f t="shared" si="1"/>
        <v>720</v>
      </c>
      <c r="F17">
        <f>F16*A17</f>
        <v>720</v>
      </c>
      <c r="H17">
        <f t="shared" si="0"/>
        <v>720</v>
      </c>
    </row>
    <row r="18" spans="1:8" ht="14.65" x14ac:dyDescent="0.4">
      <c r="A18">
        <v>7</v>
      </c>
      <c r="B18">
        <f t="shared" si="2"/>
        <v>2019</v>
      </c>
      <c r="C18">
        <f t="shared" si="3"/>
        <v>5040</v>
      </c>
      <c r="D18">
        <f t="shared" si="1"/>
        <v>5040</v>
      </c>
      <c r="E18">
        <f t="shared" si="1"/>
        <v>5040</v>
      </c>
      <c r="F18">
        <f>F17*A18</f>
        <v>5040</v>
      </c>
      <c r="H18">
        <f t="shared" si="0"/>
        <v>5040</v>
      </c>
    </row>
    <row r="19" spans="1:8" x14ac:dyDescent="0.35">
      <c r="A19">
        <v>6</v>
      </c>
      <c r="B19">
        <f t="shared" si="2"/>
        <v>2019</v>
      </c>
      <c r="C19">
        <f t="shared" si="3"/>
        <v>30240</v>
      </c>
      <c r="D19" t="s">
        <v>3</v>
      </c>
      <c r="E19">
        <f>E18/$A19</f>
        <v>840</v>
      </c>
      <c r="F19">
        <f>F18/A19</f>
        <v>840</v>
      </c>
      <c r="H19">
        <f t="shared" si="0"/>
        <v>840</v>
      </c>
    </row>
    <row r="20" spans="1:8" x14ac:dyDescent="0.35">
      <c r="A20">
        <v>5</v>
      </c>
      <c r="B20">
        <f t="shared" si="2"/>
        <v>2019</v>
      </c>
      <c r="C20">
        <f t="shared" si="3"/>
        <v>151200</v>
      </c>
      <c r="E20">
        <f>E19/$A20</f>
        <v>168</v>
      </c>
      <c r="F20">
        <f>F19/A20</f>
        <v>168</v>
      </c>
      <c r="G20" t="s">
        <v>5</v>
      </c>
      <c r="H20">
        <f t="shared" si="0"/>
        <v>168</v>
      </c>
    </row>
    <row r="21" spans="1:8" x14ac:dyDescent="0.35">
      <c r="A21">
        <v>4</v>
      </c>
      <c r="B21">
        <f t="shared" si="2"/>
        <v>2019</v>
      </c>
      <c r="C21">
        <f t="shared" si="3"/>
        <v>604800</v>
      </c>
      <c r="E21" t="s">
        <v>4</v>
      </c>
      <c r="F21">
        <f>F20*A21</f>
        <v>672</v>
      </c>
      <c r="G21" t="s">
        <v>6</v>
      </c>
      <c r="H21">
        <f t="shared" si="0"/>
        <v>672</v>
      </c>
    </row>
    <row r="22" spans="1:8" ht="14.65" x14ac:dyDescent="0.4">
      <c r="A22">
        <v>3</v>
      </c>
      <c r="B22">
        <f t="shared" si="2"/>
        <v>2019</v>
      </c>
      <c r="C22">
        <f t="shared" si="3"/>
        <v>1814400</v>
      </c>
      <c r="F22">
        <f>F21*A22</f>
        <v>2016</v>
      </c>
      <c r="H22">
        <f t="shared" si="0"/>
        <v>2016</v>
      </c>
    </row>
    <row r="23" spans="1:8" ht="14.65" x14ac:dyDescent="0.4">
      <c r="A23">
        <v>2</v>
      </c>
      <c r="B23">
        <f t="shared" si="2"/>
        <v>2019</v>
      </c>
      <c r="C23">
        <f t="shared" si="3"/>
        <v>3628800</v>
      </c>
      <c r="H23">
        <f>H22+A23</f>
        <v>2018</v>
      </c>
    </row>
    <row r="24" spans="1:8" ht="14.65" x14ac:dyDescent="0.4">
      <c r="A24">
        <v>1</v>
      </c>
      <c r="B24">
        <f t="shared" si="2"/>
        <v>2019</v>
      </c>
      <c r="C24">
        <f t="shared" si="3"/>
        <v>3628800</v>
      </c>
      <c r="H24">
        <f>H23+A24</f>
        <v>2019</v>
      </c>
    </row>
    <row r="26" spans="1:8" x14ac:dyDescent="0.35">
      <c r="C26" t="s">
        <v>2</v>
      </c>
    </row>
    <row r="28" spans="1:8" ht="14.65" x14ac:dyDescent="0.4">
      <c r="A28">
        <v>10</v>
      </c>
      <c r="B28">
        <f>LN(B15)</f>
        <v>7.6103576183128379</v>
      </c>
      <c r="C28">
        <f>LN(C15)</f>
        <v>2.3025850929940459</v>
      </c>
      <c r="D28">
        <f>LN(D15)</f>
        <v>2.3025850929940459</v>
      </c>
      <c r="E28">
        <f>LN(E15)</f>
        <v>2.3025850929940459</v>
      </c>
      <c r="F28">
        <f>LN(F15)</f>
        <v>2.3025850929940459</v>
      </c>
      <c r="H28">
        <f t="shared" ref="H28:H37" si="4">LN(H15)</f>
        <v>2.3025850929940459</v>
      </c>
    </row>
    <row r="29" spans="1:8" ht="14.65" x14ac:dyDescent="0.4">
      <c r="A29">
        <v>9</v>
      </c>
      <c r="B29">
        <f t="shared" ref="B29:C37" si="5">LN(B16)</f>
        <v>7.6103576183128379</v>
      </c>
      <c r="C29">
        <f t="shared" si="5"/>
        <v>4.499809670330265</v>
      </c>
      <c r="D29">
        <f t="shared" ref="D29:F31" si="6">LN(D16)</f>
        <v>4.499809670330265</v>
      </c>
      <c r="E29">
        <f t="shared" si="6"/>
        <v>4.499809670330265</v>
      </c>
      <c r="F29">
        <f t="shared" si="6"/>
        <v>4.499809670330265</v>
      </c>
      <c r="H29">
        <f t="shared" si="4"/>
        <v>4.499809670330265</v>
      </c>
    </row>
    <row r="30" spans="1:8" ht="14.65" x14ac:dyDescent="0.4">
      <c r="A30">
        <v>8</v>
      </c>
      <c r="B30">
        <f t="shared" si="5"/>
        <v>7.6103576183128379</v>
      </c>
      <c r="C30">
        <f t="shared" si="5"/>
        <v>6.5792512120101012</v>
      </c>
      <c r="D30">
        <f t="shared" si="6"/>
        <v>6.5792512120101012</v>
      </c>
      <c r="E30">
        <f t="shared" si="6"/>
        <v>6.5792512120101012</v>
      </c>
      <c r="F30">
        <f t="shared" si="6"/>
        <v>6.5792512120101012</v>
      </c>
      <c r="H30">
        <f t="shared" si="4"/>
        <v>6.5792512120101012</v>
      </c>
    </row>
    <row r="31" spans="1:8" ht="14.65" x14ac:dyDescent="0.4">
      <c r="A31">
        <v>7</v>
      </c>
      <c r="B31">
        <f t="shared" si="5"/>
        <v>7.6103576183128379</v>
      </c>
      <c r="C31">
        <f t="shared" si="5"/>
        <v>8.5251613610654147</v>
      </c>
      <c r="D31">
        <f t="shared" si="6"/>
        <v>8.5251613610654147</v>
      </c>
      <c r="E31">
        <f t="shared" si="6"/>
        <v>8.5251613610654147</v>
      </c>
      <c r="F31">
        <f t="shared" si="6"/>
        <v>8.5251613610654147</v>
      </c>
      <c r="H31">
        <f t="shared" si="4"/>
        <v>8.5251613610654147</v>
      </c>
    </row>
    <row r="32" spans="1:8" ht="14.65" x14ac:dyDescent="0.4">
      <c r="A32">
        <v>6</v>
      </c>
      <c r="B32">
        <f t="shared" si="5"/>
        <v>7.6103576183128379</v>
      </c>
      <c r="C32">
        <f t="shared" si="5"/>
        <v>10.316920830293469</v>
      </c>
      <c r="E32">
        <f>LN(E19)</f>
        <v>6.7334018918373593</v>
      </c>
      <c r="F32">
        <f>LN(F19)</f>
        <v>6.7334018918373593</v>
      </c>
      <c r="H32">
        <f t="shared" si="4"/>
        <v>6.7334018918373593</v>
      </c>
    </row>
    <row r="33" spans="1:8" ht="14.65" x14ac:dyDescent="0.4">
      <c r="A33">
        <v>5</v>
      </c>
      <c r="B33">
        <f t="shared" si="5"/>
        <v>7.6103576183128379</v>
      </c>
      <c r="C33">
        <f t="shared" si="5"/>
        <v>11.926358742727569</v>
      </c>
      <c r="E33">
        <f>LN(E20)</f>
        <v>5.1239639794032588</v>
      </c>
      <c r="F33">
        <f>LN(F20)</f>
        <v>5.1239639794032588</v>
      </c>
      <c r="H33">
        <f t="shared" si="4"/>
        <v>5.1239639794032588</v>
      </c>
    </row>
    <row r="34" spans="1:8" ht="14.65" x14ac:dyDescent="0.4">
      <c r="A34">
        <v>4</v>
      </c>
      <c r="B34">
        <f t="shared" si="5"/>
        <v>7.6103576183128379</v>
      </c>
      <c r="C34">
        <f t="shared" si="5"/>
        <v>13.31265310384746</v>
      </c>
      <c r="F34">
        <f>LN(F21)</f>
        <v>6.5102583405231496</v>
      </c>
      <c r="H34">
        <f t="shared" si="4"/>
        <v>6.5102583405231496</v>
      </c>
    </row>
    <row r="35" spans="1:8" ht="14.65" x14ac:dyDescent="0.4">
      <c r="A35">
        <v>3</v>
      </c>
      <c r="B35">
        <f t="shared" si="5"/>
        <v>7.6103576183128379</v>
      </c>
      <c r="C35">
        <f t="shared" si="5"/>
        <v>14.41126539251557</v>
      </c>
      <c r="F35">
        <f>LN(F22)</f>
        <v>7.6088706291912596</v>
      </c>
      <c r="H35">
        <f t="shared" si="4"/>
        <v>7.6088706291912596</v>
      </c>
    </row>
    <row r="36" spans="1:8" ht="14.65" x14ac:dyDescent="0.4">
      <c r="A36">
        <v>2</v>
      </c>
      <c r="B36">
        <f t="shared" si="5"/>
        <v>7.6103576183128379</v>
      </c>
      <c r="C36">
        <f t="shared" si="5"/>
        <v>15.104412573075516</v>
      </c>
      <c r="H36">
        <f t="shared" si="4"/>
        <v>7.6098622009135539</v>
      </c>
    </row>
    <row r="37" spans="1:8" ht="14.65" x14ac:dyDescent="0.4">
      <c r="A37">
        <v>1</v>
      </c>
      <c r="B37">
        <f t="shared" si="5"/>
        <v>7.6103576183128379</v>
      </c>
      <c r="C37">
        <f t="shared" si="5"/>
        <v>15.104412573075516</v>
      </c>
      <c r="H37">
        <f t="shared" si="4"/>
        <v>7.6103576183128379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</dc:creator>
  <cp:lastModifiedBy>Eugene Kaspersky</cp:lastModifiedBy>
  <dcterms:created xsi:type="dcterms:W3CDTF">2018-12-23T10:55:49Z</dcterms:created>
  <dcterms:modified xsi:type="dcterms:W3CDTF">2018-12-24T17:43:41Z</dcterms:modified>
</cp:coreProperties>
</file>